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no\Documents\Desktop\phisics_laboratory\charging_capacitor\"/>
    </mc:Choice>
  </mc:AlternateContent>
  <bookViews>
    <workbookView xWindow="96" yWindow="84" windowWidth="15132" windowHeight="8892"/>
  </bookViews>
  <sheets>
    <sheet name="Foglio1" sheetId="1" r:id="rId1"/>
  </sheets>
  <definedNames>
    <definedName name="_xlnm.Print_Area" localSheetId="0">Foglio1!$B$1:$N$32</definedName>
  </definedNames>
  <calcPr calcId="162913"/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/>
  <c r="E30" i="1"/>
  <c r="E31" i="1"/>
  <c r="E23" i="1"/>
  <c r="E8" i="1"/>
  <c r="E9" i="1"/>
  <c r="E10" i="1"/>
  <c r="E11" i="1"/>
  <c r="E12" i="1"/>
  <c r="E13" i="1"/>
  <c r="E14" i="1"/>
  <c r="E15" i="1"/>
  <c r="E7" i="1"/>
</calcChain>
</file>

<file path=xl/sharedStrings.xml><?xml version="1.0" encoding="utf-8"?>
<sst xmlns="http://schemas.openxmlformats.org/spreadsheetml/2006/main" count="29" uniqueCount="16">
  <si>
    <t>R</t>
  </si>
  <si>
    <t>C</t>
  </si>
  <si>
    <t>Va</t>
  </si>
  <si>
    <t>t1</t>
  </si>
  <si>
    <t>t2</t>
  </si>
  <si>
    <t>Vc (V)</t>
  </si>
  <si>
    <r>
      <t>1M</t>
    </r>
    <r>
      <rPr>
        <sz val="11"/>
        <color indexed="8"/>
        <rFont val="Symbol"/>
        <family val="1"/>
        <charset val="2"/>
      </rPr>
      <t>W</t>
    </r>
  </si>
  <si>
    <r>
      <t>18</t>
    </r>
    <r>
      <rPr>
        <sz val="11"/>
        <color indexed="8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F</t>
    </r>
  </si>
  <si>
    <t>30V</t>
  </si>
  <si>
    <t>t medio (sec)</t>
  </si>
  <si>
    <t>18,2 V</t>
  </si>
  <si>
    <t>RxC =</t>
  </si>
  <si>
    <t>sec</t>
  </si>
  <si>
    <t>63% Va =</t>
  </si>
  <si>
    <t>V</t>
  </si>
  <si>
    <t>CHARGING A CAPACITOR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</si>
</sst>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Symbol"/>
      <family val="1"/>
      <charset val="2"/>
    </font>
    <font>
      <sz val="11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4" fontId="3" fillId="0" borderId="0" xfId="0" applyNumberFormat="1" applyFont="1" applyBorder="1"/>
    <xf numFmtId="9" fontId="2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1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6" fillId="0" borderId="1" xfId="0" applyFont="1" applyBorder="1" applyAlignment="1">
      <alignment horizontal="right"/>
    </xf>
    <xf numFmtId="0" fontId="6" fillId="0" borderId="2" xfId="0" applyFont="1" applyBorder="1"/>
    <xf numFmtId="164" fontId="6" fillId="0" borderId="3" xfId="0" applyNumberFormat="1" applyFont="1" applyBorder="1"/>
    <xf numFmtId="0" fontId="6" fillId="0" borderId="4" xfId="0" applyFont="1" applyBorder="1" applyAlignment="1">
      <alignment horizontal="right"/>
    </xf>
    <xf numFmtId="0" fontId="6" fillId="0" borderId="5" xfId="0" applyFont="1" applyBorder="1"/>
    <xf numFmtId="164" fontId="6" fillId="0" borderId="6" xfId="0" applyNumberFormat="1" applyFont="1" applyBorder="1"/>
    <xf numFmtId="164" fontId="6" fillId="0" borderId="5" xfId="0" applyNumberFormat="1" applyFont="1" applyBorder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Vc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047180657042334E-2"/>
          <c:y val="0.11310412276078446"/>
          <c:w val="0.90574062698978242"/>
          <c:h val="0.77065950790921478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Foglio1!$F$6</c:f>
              <c:strCache>
                <c:ptCount val="1"/>
                <c:pt idx="0">
                  <c:v>Vc (V)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7"/>
            <c:spPr>
              <a:ln>
                <a:solidFill>
                  <a:schemeClr val="tx1"/>
                </a:solidFill>
              </a:ln>
            </c:spPr>
          </c:marker>
          <c:xVal>
            <c:numRef>
              <c:f>Foglio1!$E$7:$E$15</c:f>
              <c:numCache>
                <c:formatCode>0.0</c:formatCode>
                <c:ptCount val="9"/>
                <c:pt idx="0">
                  <c:v>2.33</c:v>
                </c:pt>
                <c:pt idx="1">
                  <c:v>4.0500000000000007</c:v>
                </c:pt>
                <c:pt idx="2">
                  <c:v>6.5600000000000005</c:v>
                </c:pt>
                <c:pt idx="3">
                  <c:v>9.0949999999999989</c:v>
                </c:pt>
                <c:pt idx="4">
                  <c:v>12.440000000000001</c:v>
                </c:pt>
                <c:pt idx="5">
                  <c:v>16.45</c:v>
                </c:pt>
                <c:pt idx="6">
                  <c:v>20.909999999999997</c:v>
                </c:pt>
                <c:pt idx="7">
                  <c:v>28.09</c:v>
                </c:pt>
                <c:pt idx="8">
                  <c:v>40.614999999999995</c:v>
                </c:pt>
              </c:numCache>
            </c:numRef>
          </c:xVal>
          <c:yVal>
            <c:numRef>
              <c:f>Foglio1!$F$7:$F$15</c:f>
              <c:numCache>
                <c:formatCode>General</c:formatCode>
                <c:ptCount val="9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5D-4118-AB53-11880E23C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773608"/>
        <c:axId val="1"/>
      </c:scatterChart>
      <c:valAx>
        <c:axId val="264773608"/>
        <c:scaling>
          <c:orientation val="minMax"/>
          <c:max val="41"/>
          <c:min val="0"/>
        </c:scaling>
        <c:delete val="0"/>
        <c:axPos val="b"/>
        <c:minorGridlines>
          <c:spPr>
            <a:ln w="6350" cmpd="sng">
              <a:solidFill>
                <a:schemeClr val="bg1">
                  <a:lumMod val="50000"/>
                </a:schemeClr>
              </a:solidFill>
            </a:ln>
          </c:spPr>
        </c:minorGridlines>
        <c:numFmt formatCode="0" sourceLinked="0"/>
        <c:majorTickMark val="out"/>
        <c:minorTickMark val="none"/>
        <c:tickLblPos val="nextTo"/>
        <c:spPr>
          <a:ln w="952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19050"/>
          </c:spPr>
        </c:majorGridlines>
        <c:min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64773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t-IT"/>
              <a:t>Vc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6593988733706394E-2"/>
          <c:y val="0.13699241562316811"/>
          <c:w val="0.90496024869126102"/>
          <c:h val="0.74275379005621611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Foglio1!$F$22</c:f>
              <c:strCache>
                <c:ptCount val="1"/>
                <c:pt idx="0">
                  <c:v>Vc (V)</c:v>
                </c:pt>
              </c:strCache>
            </c:strRef>
          </c:tx>
          <c:spPr>
            <a:ln w="25400" cap="flat" cmpd="dbl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34925" cap="flat" cmpd="dbl" algn="ctr">
                <a:solidFill>
                  <a:schemeClr val="accent1">
                    <a:lumMod val="75000"/>
                    <a:alpha val="70000"/>
                  </a:schemeClr>
                </a:solidFill>
                <a:round/>
              </a:ln>
              <a:effectLst/>
            </c:spPr>
          </c:marker>
          <c:xVal>
            <c:numRef>
              <c:f>Foglio1!$E$23:$E$31</c:f>
              <c:numCache>
                <c:formatCode>0.0</c:formatCode>
                <c:ptCount val="9"/>
                <c:pt idx="0">
                  <c:v>2.31</c:v>
                </c:pt>
                <c:pt idx="1">
                  <c:v>4.46</c:v>
                </c:pt>
                <c:pt idx="2">
                  <c:v>5.7249999999999996</c:v>
                </c:pt>
                <c:pt idx="3">
                  <c:v>8.6999999999999993</c:v>
                </c:pt>
                <c:pt idx="4">
                  <c:v>12.19</c:v>
                </c:pt>
                <c:pt idx="5">
                  <c:v>16.505000000000003</c:v>
                </c:pt>
                <c:pt idx="6">
                  <c:v>22.315000000000001</c:v>
                </c:pt>
                <c:pt idx="7">
                  <c:v>30.675000000000001</c:v>
                </c:pt>
                <c:pt idx="8">
                  <c:v>38.409999999999997</c:v>
                </c:pt>
              </c:numCache>
            </c:numRef>
          </c:xVal>
          <c:yVal>
            <c:numRef>
              <c:f>Foglio1!$F$23:$F$31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44-4BF6-B1A8-67DF438C4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782056"/>
        <c:axId val="1"/>
      </c:scatterChart>
      <c:valAx>
        <c:axId val="328782056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8782056"/>
        <c:crosses val="autoZero"/>
        <c:crossBetween val="midCat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483238</xdr:colOff>
      <xdr:row>4</xdr:row>
      <xdr:rowOff>147491</xdr:rowOff>
    </xdr:from>
    <xdr:to>
      <xdr:col>16</xdr:col>
      <xdr:colOff>398210</xdr:colOff>
      <xdr:row>24</xdr:row>
      <xdr:rowOff>131794</xdr:rowOff>
    </xdr:to>
    <xdr:graphicFrame macro="">
      <xdr:nvGraphicFramePr>
        <xdr:cNvPr id="102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548222</xdr:colOff>
      <xdr:row>26</xdr:row>
      <xdr:rowOff>112314</xdr:rowOff>
    </xdr:from>
    <xdr:to>
      <xdr:col>16</xdr:col>
      <xdr:colOff>401052</xdr:colOff>
      <xdr:row>46</xdr:row>
      <xdr:rowOff>160985</xdr:rowOff>
    </xdr:to>
    <xdr:graphicFrame macro="">
      <xdr:nvGraphicFramePr>
        <xdr:cNvPr id="1026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93623</xdr:colOff>
      <xdr:row>4</xdr:row>
      <xdr:rowOff>99429</xdr:rowOff>
    </xdr:from>
    <xdr:ext cx="264560" cy="521746"/>
    <xdr:sp macro="" textlink="">
      <xdr:nvSpPr>
        <xdr:cNvPr id="4" name="CasellaDiTesto 3"/>
        <xdr:cNvSpPr txBox="1"/>
      </xdr:nvSpPr>
      <xdr:spPr>
        <a:xfrm rot="16200000">
          <a:off x="3608016" y="1083967"/>
          <a:ext cx="5217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it-IT" sz="1100"/>
            <a:t>Vc</a:t>
          </a:r>
          <a:r>
            <a:rPr lang="it-IT" sz="1100" baseline="0"/>
            <a:t> (V)</a:t>
          </a:r>
          <a:endParaRPr lang="it-IT" sz="1100"/>
        </a:p>
      </xdr:txBody>
    </xdr:sp>
    <xdr:clientData/>
  </xdr:oneCellAnchor>
  <xdr:twoCellAnchor>
    <xdr:from>
      <xdr:col>11</xdr:col>
      <xdr:colOff>61896</xdr:colOff>
      <xdr:row>12</xdr:row>
      <xdr:rowOff>42342</xdr:rowOff>
    </xdr:from>
    <xdr:to>
      <xdr:col>11</xdr:col>
      <xdr:colOff>61896</xdr:colOff>
      <xdr:row>22</xdr:row>
      <xdr:rowOff>125849</xdr:rowOff>
    </xdr:to>
    <xdr:cxnSp macro="">
      <xdr:nvCxnSpPr>
        <xdr:cNvPr id="3" name="Connettore 2 2"/>
        <xdr:cNvCxnSpPr/>
      </xdr:nvCxnSpPr>
      <xdr:spPr>
        <a:xfrm flipV="1">
          <a:off x="6157896" y="2607384"/>
          <a:ext cx="0" cy="1950944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260959</xdr:colOff>
      <xdr:row>12</xdr:row>
      <xdr:rowOff>21465</xdr:rowOff>
    </xdr:from>
    <xdr:to>
      <xdr:col>11</xdr:col>
      <xdr:colOff>42930</xdr:colOff>
      <xdr:row>12</xdr:row>
      <xdr:rowOff>41753</xdr:rowOff>
    </xdr:to>
    <xdr:cxnSp macro="">
      <xdr:nvCxnSpPr>
        <xdr:cNvPr id="6" name="Connettore 2 5"/>
        <xdr:cNvCxnSpPr/>
      </xdr:nvCxnSpPr>
      <xdr:spPr>
        <a:xfrm flipV="1">
          <a:off x="3909973" y="2586507"/>
          <a:ext cx="2228957" cy="20288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150627</xdr:colOff>
      <xdr:row>34</xdr:row>
      <xdr:rowOff>70884</xdr:rowOff>
    </xdr:from>
    <xdr:to>
      <xdr:col>11</xdr:col>
      <xdr:colOff>159488</xdr:colOff>
      <xdr:row>44</xdr:row>
      <xdr:rowOff>62023</xdr:rowOff>
    </xdr:to>
    <xdr:cxnSp macro="">
      <xdr:nvCxnSpPr>
        <xdr:cNvPr id="7" name="Connettore 2 6"/>
        <xdr:cNvCxnSpPr/>
      </xdr:nvCxnSpPr>
      <xdr:spPr>
        <a:xfrm flipV="1">
          <a:off x="6237767" y="7044070"/>
          <a:ext cx="8861" cy="1851837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301256</xdr:colOff>
      <xdr:row>34</xdr:row>
      <xdr:rowOff>79744</xdr:rowOff>
    </xdr:from>
    <xdr:to>
      <xdr:col>11</xdr:col>
      <xdr:colOff>150627</xdr:colOff>
      <xdr:row>34</xdr:row>
      <xdr:rowOff>88605</xdr:rowOff>
    </xdr:to>
    <xdr:cxnSp macro="">
      <xdr:nvCxnSpPr>
        <xdr:cNvPr id="9" name="Connettore 2 8"/>
        <xdr:cNvCxnSpPr/>
      </xdr:nvCxnSpPr>
      <xdr:spPr>
        <a:xfrm flipV="1">
          <a:off x="3942907" y="7052930"/>
          <a:ext cx="2294860" cy="8861"/>
        </a:xfrm>
        <a:prstGeom prst="straightConnector1">
          <a:avLst/>
        </a:prstGeom>
        <a:ln w="19050"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0.77186</cdr:x>
      <cdr:y>0.84612</cdr:y>
    </cdr:from>
    <cdr:to>
      <cdr:x>0.90033</cdr:x>
      <cdr:y>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093720" y="2328455"/>
          <a:ext cx="514894" cy="423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0.86014</cdr:x>
      <cdr:y>0.80412</cdr:y>
    </cdr:from>
    <cdr:to>
      <cdr:x>1</cdr:x>
      <cdr:y>0.92675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4911155" y="3250570"/>
          <a:ext cx="798561" cy="49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it-IT" sz="1100"/>
            <a:t>t (sec)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0.02368</cdr:x>
      <cdr:y>0.00626</cdr:y>
    </cdr:from>
    <cdr:to>
      <cdr:x>0.08328</cdr:x>
      <cdr:y>0.19939</cdr:y>
    </cdr:to>
    <cdr:pic>
      <cdr:nvPicPr>
        <cdr:cNvPr id="307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285" y="14007"/>
          <a:ext cx="236163" cy="510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0.85721</cdr:x>
      <cdr:y>0.79081</cdr:y>
    </cdr:from>
    <cdr:to>
      <cdr:x>1</cdr:x>
      <cdr:y>0.93416</cdr:y>
    </cdr:to>
    <cdr:sp macro="" textlink="">
      <cdr:nvSpPr>
        <cdr:cNvPr id="3" name="CasellaDiTesto 1"/>
        <cdr:cNvSpPr txBox="1"/>
      </cdr:nvSpPr>
      <cdr:spPr>
        <a:xfrm xmlns:a="http://schemas.openxmlformats.org/drawingml/2006/main">
          <a:off x="4236634" y="2092257"/>
          <a:ext cx="705719" cy="379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100"/>
            <a:t>t (sec)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3"/>
  <sheetViews>
    <sheetView tabSelected="1" topLeftCell="C1" zoomScale="86" zoomScaleNormal="86" workbookViewId="0">
      <selection activeCell="C1" sqref="C1:M1"/>
    </sheetView>
  </sheetViews>
  <sheetFormatPr defaultRowHeight="14.4" x14ac:dyDescent="0.3"/>
  <cols>
    <col min="2" max="2" width="3.77734375" customWidth="1"/>
    <col min="3" max="3" width="6.77734375" customWidth="1"/>
    <col min="4" max="4" width="7" customWidth="1"/>
    <col min="5" max="5" width="11.88671875" customWidth="1"/>
    <col min="6" max="6" width="6" customWidth="1"/>
    <col min="14" max="14" width="4.21875" customWidth="1"/>
    <col min="18" max="18" width="4.33203125" customWidth="1"/>
    <col min="19" max="19" width="14.109375" customWidth="1"/>
    <col min="20" max="20" width="7" customWidth="1"/>
    <col min="21" max="21" width="4.77734375" customWidth="1"/>
  </cols>
  <sheetData>
    <row r="1" spans="2:23" ht="23.4" x14ac:dyDescent="0.45">
      <c r="C1" s="22" t="s">
        <v>15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23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3" x14ac:dyDescent="0.3">
      <c r="B3" s="1"/>
      <c r="C3" s="10" t="s">
        <v>0</v>
      </c>
      <c r="D3" s="10" t="s">
        <v>1</v>
      </c>
      <c r="E3" s="10" t="s">
        <v>2</v>
      </c>
      <c r="F3" s="1"/>
      <c r="G3" s="1"/>
      <c r="H3" s="1"/>
      <c r="I3" s="1"/>
      <c r="J3" s="1"/>
      <c r="K3" s="1"/>
      <c r="L3" s="1"/>
      <c r="M3" s="1"/>
      <c r="N3" s="1"/>
    </row>
    <row r="4" spans="2:23" x14ac:dyDescent="0.3">
      <c r="B4" s="1"/>
      <c r="C4" s="7" t="s">
        <v>6</v>
      </c>
      <c r="D4" s="7" t="s">
        <v>7</v>
      </c>
      <c r="E4" s="8" t="s">
        <v>8</v>
      </c>
      <c r="F4" s="1"/>
      <c r="G4" s="1"/>
      <c r="H4" s="1"/>
      <c r="I4" s="1"/>
      <c r="J4" s="1"/>
      <c r="K4" s="1"/>
      <c r="L4" s="1"/>
      <c r="M4" s="1"/>
      <c r="N4" s="1"/>
      <c r="Q4" s="1"/>
      <c r="R4" s="1"/>
      <c r="S4" s="1"/>
      <c r="T4" s="1"/>
      <c r="U4" s="1"/>
      <c r="V4" s="1"/>
    </row>
    <row r="5" spans="2:23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Q5" s="1"/>
      <c r="R5" s="11"/>
      <c r="S5" s="11"/>
      <c r="T5" s="21"/>
      <c r="U5" s="21"/>
      <c r="V5" s="1"/>
    </row>
    <row r="6" spans="2:23" ht="18" x14ac:dyDescent="0.35">
      <c r="B6" s="1"/>
      <c r="C6" s="12" t="s">
        <v>3</v>
      </c>
      <c r="D6" s="12" t="s">
        <v>4</v>
      </c>
      <c r="E6" s="12" t="s">
        <v>9</v>
      </c>
      <c r="F6" s="12" t="s">
        <v>5</v>
      </c>
      <c r="G6" s="9"/>
      <c r="H6" s="1"/>
      <c r="I6" s="1"/>
      <c r="J6" s="1"/>
      <c r="K6" s="1"/>
      <c r="L6" s="1"/>
      <c r="M6" s="1"/>
      <c r="N6" s="1"/>
      <c r="S6" s="14" t="s">
        <v>11</v>
      </c>
      <c r="T6" s="15">
        <v>18</v>
      </c>
      <c r="U6" s="16" t="s">
        <v>12</v>
      </c>
      <c r="V6" s="3"/>
    </row>
    <row r="7" spans="2:23" ht="18" x14ac:dyDescent="0.35">
      <c r="B7" s="1"/>
      <c r="C7" s="9">
        <v>2.4300000000000002</v>
      </c>
      <c r="D7" s="9">
        <v>2.23</v>
      </c>
      <c r="E7" s="13">
        <f>AVERAGE(C7:D7)</f>
        <v>2.33</v>
      </c>
      <c r="F7" s="9">
        <v>3</v>
      </c>
      <c r="G7" s="1"/>
      <c r="H7" s="1"/>
      <c r="I7" s="1"/>
      <c r="J7" s="1"/>
      <c r="K7" s="1"/>
      <c r="L7" s="1"/>
      <c r="M7" s="1"/>
      <c r="N7" s="1"/>
      <c r="S7" s="17" t="s">
        <v>13</v>
      </c>
      <c r="T7" s="18">
        <v>18.899999999999999</v>
      </c>
      <c r="U7" s="19" t="s">
        <v>14</v>
      </c>
      <c r="V7" s="3"/>
    </row>
    <row r="8" spans="2:23" ht="17.399999999999999" x14ac:dyDescent="0.3">
      <c r="B8" s="1"/>
      <c r="C8" s="9">
        <v>4.07</v>
      </c>
      <c r="D8" s="9">
        <v>4.03</v>
      </c>
      <c r="E8" s="13">
        <f t="shared" ref="E8:E15" si="0">AVERAGE(C8:D8)</f>
        <v>4.0500000000000007</v>
      </c>
      <c r="F8" s="9">
        <v>6</v>
      </c>
      <c r="G8" s="1"/>
      <c r="H8" s="1"/>
      <c r="I8" s="1"/>
      <c r="J8" s="1"/>
      <c r="K8" s="1"/>
      <c r="L8" s="1"/>
      <c r="M8" s="1"/>
      <c r="N8" s="1"/>
      <c r="Q8" s="1"/>
      <c r="R8" s="2"/>
      <c r="S8" s="3"/>
      <c r="T8" s="4"/>
      <c r="U8" s="5"/>
      <c r="V8" s="1"/>
      <c r="W8" s="1"/>
    </row>
    <row r="9" spans="2:23" ht="17.399999999999999" x14ac:dyDescent="0.3">
      <c r="B9" s="1"/>
      <c r="C9" s="9">
        <v>6.64</v>
      </c>
      <c r="D9" s="9">
        <v>6.48</v>
      </c>
      <c r="E9" s="13">
        <f t="shared" si="0"/>
        <v>6.5600000000000005</v>
      </c>
      <c r="F9" s="9">
        <v>9</v>
      </c>
      <c r="G9" s="1"/>
      <c r="H9" s="1"/>
      <c r="I9" s="1"/>
      <c r="J9" s="1"/>
      <c r="K9" s="1"/>
      <c r="L9" s="1"/>
      <c r="M9" s="1"/>
      <c r="N9" s="1"/>
      <c r="Q9" s="1"/>
      <c r="R9" s="2"/>
      <c r="S9" s="3"/>
      <c r="T9" s="4"/>
      <c r="U9" s="5"/>
      <c r="V9" s="1"/>
      <c r="W9" s="1"/>
    </row>
    <row r="10" spans="2:23" ht="17.399999999999999" x14ac:dyDescent="0.3">
      <c r="B10" s="1"/>
      <c r="C10" s="9">
        <v>9.07</v>
      </c>
      <c r="D10" s="9">
        <v>9.1199999999999992</v>
      </c>
      <c r="E10" s="13">
        <f t="shared" si="0"/>
        <v>9.0949999999999989</v>
      </c>
      <c r="F10" s="9">
        <v>12</v>
      </c>
      <c r="G10" s="1"/>
      <c r="H10" s="1"/>
      <c r="I10" s="1"/>
      <c r="J10" s="1"/>
      <c r="K10" s="1"/>
      <c r="L10" s="1"/>
      <c r="M10" s="1"/>
      <c r="N10" s="1"/>
      <c r="Q10" s="1"/>
      <c r="R10" s="2"/>
      <c r="S10" s="3"/>
      <c r="T10" s="4"/>
      <c r="U10" s="5"/>
      <c r="V10" s="1"/>
      <c r="W10" s="1"/>
    </row>
    <row r="11" spans="2:23" ht="17.399999999999999" x14ac:dyDescent="0.3">
      <c r="B11" s="1"/>
      <c r="C11" s="9">
        <v>12.4</v>
      </c>
      <c r="D11" s="9">
        <v>12.48</v>
      </c>
      <c r="E11" s="13">
        <f t="shared" si="0"/>
        <v>12.440000000000001</v>
      </c>
      <c r="F11" s="9">
        <v>15</v>
      </c>
      <c r="G11" s="1"/>
      <c r="H11" s="1"/>
      <c r="I11" s="1"/>
      <c r="J11" s="1"/>
      <c r="K11" s="1"/>
      <c r="L11" s="1"/>
      <c r="M11" s="1"/>
      <c r="N11" s="1"/>
      <c r="Q11" s="1"/>
      <c r="R11" s="2"/>
      <c r="S11" s="3"/>
      <c r="T11" s="4"/>
      <c r="U11" s="5"/>
      <c r="V11" s="1"/>
    </row>
    <row r="12" spans="2:23" x14ac:dyDescent="0.3">
      <c r="B12" s="1"/>
      <c r="C12" s="9">
        <v>16.559999999999999</v>
      </c>
      <c r="D12" s="9">
        <v>16.34</v>
      </c>
      <c r="E12" s="13">
        <f t="shared" si="0"/>
        <v>16.45</v>
      </c>
      <c r="F12" s="9">
        <v>18</v>
      </c>
      <c r="G12" s="1"/>
      <c r="H12" s="1"/>
      <c r="I12" s="1"/>
      <c r="J12" s="1"/>
      <c r="K12" s="1"/>
      <c r="L12" s="1"/>
      <c r="M12" s="1"/>
      <c r="N12" s="1"/>
      <c r="Q12" s="1"/>
      <c r="R12" s="1"/>
      <c r="S12" s="1"/>
      <c r="T12" s="1"/>
      <c r="U12" s="1"/>
      <c r="V12" s="1"/>
    </row>
    <row r="13" spans="2:23" x14ac:dyDescent="0.3">
      <c r="B13" s="1"/>
      <c r="C13" s="9">
        <v>20.329999999999998</v>
      </c>
      <c r="D13" s="9">
        <v>21.49</v>
      </c>
      <c r="E13" s="13">
        <f t="shared" si="0"/>
        <v>20.909999999999997</v>
      </c>
      <c r="F13" s="9">
        <v>21</v>
      </c>
      <c r="G13" s="1"/>
      <c r="H13" s="1"/>
      <c r="I13" s="1"/>
      <c r="J13" s="1"/>
      <c r="K13" s="1"/>
      <c r="L13" s="1"/>
      <c r="M13" s="1"/>
      <c r="N13" s="1"/>
    </row>
    <row r="14" spans="2:23" x14ac:dyDescent="0.3">
      <c r="B14" s="1"/>
      <c r="C14" s="9">
        <v>28.07</v>
      </c>
      <c r="D14" s="9">
        <v>28.11</v>
      </c>
      <c r="E14" s="13">
        <f t="shared" si="0"/>
        <v>28.09</v>
      </c>
      <c r="F14" s="9">
        <v>24</v>
      </c>
      <c r="G14" s="1"/>
      <c r="H14" s="1"/>
      <c r="I14" s="1"/>
      <c r="J14" s="1"/>
      <c r="K14" s="1"/>
      <c r="L14" s="1"/>
      <c r="M14" s="1"/>
      <c r="N14" s="1"/>
    </row>
    <row r="15" spans="2:23" x14ac:dyDescent="0.3">
      <c r="B15" s="1"/>
      <c r="C15" s="9">
        <v>40.619999999999997</v>
      </c>
      <c r="D15" s="9">
        <v>40.61</v>
      </c>
      <c r="E15" s="13">
        <f t="shared" si="0"/>
        <v>40.614999999999995</v>
      </c>
      <c r="F15" s="9">
        <v>27</v>
      </c>
      <c r="G15" s="1"/>
      <c r="H15" s="1"/>
      <c r="I15" s="1"/>
      <c r="J15" s="1"/>
      <c r="K15" s="1"/>
      <c r="L15" s="1"/>
      <c r="M15" s="1"/>
      <c r="N15" s="1"/>
    </row>
    <row r="16" spans="2:23" x14ac:dyDescent="0.3">
      <c r="B16" s="1"/>
      <c r="C16" s="9"/>
      <c r="D16" s="9"/>
      <c r="E16" s="9"/>
      <c r="F16" s="9"/>
      <c r="G16" s="1"/>
      <c r="H16" s="1"/>
      <c r="I16" s="1"/>
      <c r="J16" s="1"/>
      <c r="K16" s="1"/>
      <c r="L16" s="1"/>
      <c r="M16" s="1"/>
      <c r="N16" s="1"/>
    </row>
    <row r="17" spans="2:23" x14ac:dyDescent="0.3">
      <c r="B17" s="1"/>
      <c r="C17" s="9"/>
      <c r="D17" s="9"/>
      <c r="E17" s="9"/>
      <c r="F17" s="9"/>
      <c r="G17" s="1"/>
      <c r="H17" s="1"/>
      <c r="I17" s="1"/>
      <c r="J17" s="1"/>
      <c r="K17" s="1"/>
      <c r="L17" s="1"/>
      <c r="M17" s="1"/>
      <c r="N17" s="1"/>
    </row>
    <row r="18" spans="2:23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23" x14ac:dyDescent="0.3">
      <c r="B19" s="1"/>
      <c r="C19" s="10" t="s">
        <v>0</v>
      </c>
      <c r="D19" s="10" t="s">
        <v>1</v>
      </c>
      <c r="E19" s="10" t="s">
        <v>2</v>
      </c>
      <c r="F19" s="1"/>
      <c r="G19" s="1"/>
      <c r="H19" s="1"/>
      <c r="I19" s="1"/>
      <c r="J19" s="1"/>
      <c r="K19" s="1"/>
      <c r="L19" s="1"/>
      <c r="M19" s="1"/>
      <c r="N19" s="1"/>
    </row>
    <row r="20" spans="2:23" x14ac:dyDescent="0.3">
      <c r="B20" s="1"/>
      <c r="C20" s="7" t="s">
        <v>6</v>
      </c>
      <c r="D20" s="7" t="s">
        <v>7</v>
      </c>
      <c r="E20" s="8" t="s">
        <v>10</v>
      </c>
      <c r="F20" s="1"/>
      <c r="G20" s="1"/>
      <c r="H20" s="1"/>
      <c r="I20" s="1"/>
      <c r="J20" s="1"/>
      <c r="K20" s="1"/>
      <c r="L20" s="1"/>
      <c r="M20" s="1"/>
      <c r="N20" s="1"/>
    </row>
    <row r="21" spans="2:23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23" ht="17.399999999999999" x14ac:dyDescent="0.3">
      <c r="B22" s="1"/>
      <c r="C22" s="12" t="s">
        <v>3</v>
      </c>
      <c r="D22" s="12" t="s">
        <v>4</v>
      </c>
      <c r="E22" s="12" t="s">
        <v>9</v>
      </c>
      <c r="F22" s="12" t="s">
        <v>5</v>
      </c>
      <c r="G22" s="9"/>
      <c r="H22" s="1"/>
      <c r="I22" s="1"/>
      <c r="J22" s="1"/>
      <c r="K22" s="1"/>
      <c r="L22" s="1"/>
      <c r="M22" s="1"/>
      <c r="N22" s="1"/>
      <c r="Q22" s="1"/>
      <c r="R22" s="2"/>
      <c r="S22" s="3"/>
      <c r="T22" s="4"/>
      <c r="U22" s="5"/>
      <c r="V22" s="1"/>
    </row>
    <row r="23" spans="2:23" ht="17.399999999999999" x14ac:dyDescent="0.3">
      <c r="B23" s="1"/>
      <c r="C23" s="9">
        <v>2.4300000000000002</v>
      </c>
      <c r="D23" s="9">
        <v>2.19</v>
      </c>
      <c r="E23" s="13">
        <f t="shared" ref="E23:E31" si="1">AVERAGE(C23:D23)</f>
        <v>2.31</v>
      </c>
      <c r="F23" s="9">
        <v>2</v>
      </c>
      <c r="G23" s="1"/>
      <c r="H23" s="1"/>
      <c r="I23" s="1"/>
      <c r="J23" s="1"/>
      <c r="K23" s="1"/>
      <c r="L23" s="1"/>
      <c r="M23" s="1"/>
      <c r="N23" s="1"/>
      <c r="Q23" s="1"/>
      <c r="R23" s="2"/>
      <c r="S23" s="3"/>
      <c r="T23" s="4"/>
      <c r="U23" s="5"/>
      <c r="V23" s="1"/>
    </row>
    <row r="24" spans="2:23" ht="17.399999999999999" x14ac:dyDescent="0.3">
      <c r="B24" s="1"/>
      <c r="C24" s="9">
        <v>4.47</v>
      </c>
      <c r="D24" s="9">
        <v>4.45</v>
      </c>
      <c r="E24" s="13">
        <f t="shared" si="1"/>
        <v>4.46</v>
      </c>
      <c r="F24" s="9">
        <v>4</v>
      </c>
      <c r="G24" s="1"/>
      <c r="H24" s="1"/>
      <c r="I24" s="1"/>
      <c r="J24" s="1"/>
      <c r="K24" s="1"/>
      <c r="L24" s="1"/>
      <c r="M24" s="1"/>
      <c r="N24" s="1"/>
      <c r="Q24" s="1"/>
      <c r="R24" s="2"/>
      <c r="S24" s="3"/>
      <c r="T24" s="4"/>
      <c r="U24" s="5"/>
      <c r="V24" s="1"/>
      <c r="W24" s="1"/>
    </row>
    <row r="25" spans="2:23" ht="17.399999999999999" x14ac:dyDescent="0.3">
      <c r="B25" s="1"/>
      <c r="C25" s="9">
        <v>5.62</v>
      </c>
      <c r="D25" s="9">
        <v>5.83</v>
      </c>
      <c r="E25" s="13">
        <f t="shared" si="1"/>
        <v>5.7249999999999996</v>
      </c>
      <c r="F25" s="9">
        <v>5</v>
      </c>
      <c r="G25" s="1"/>
      <c r="H25" s="1"/>
      <c r="I25" s="1"/>
      <c r="J25" s="1"/>
      <c r="K25" s="1"/>
      <c r="L25" s="1"/>
      <c r="M25" s="1"/>
      <c r="N25" s="1"/>
      <c r="Q25" s="1"/>
      <c r="R25" s="2"/>
      <c r="S25" s="3"/>
      <c r="T25" s="4"/>
      <c r="U25" s="5"/>
      <c r="V25" s="1"/>
      <c r="W25" s="1"/>
    </row>
    <row r="26" spans="2:23" ht="17.399999999999999" x14ac:dyDescent="0.3">
      <c r="B26" s="1"/>
      <c r="C26" s="9">
        <v>8.56</v>
      </c>
      <c r="D26" s="9">
        <v>8.84</v>
      </c>
      <c r="E26" s="13">
        <f t="shared" si="1"/>
        <v>8.6999999999999993</v>
      </c>
      <c r="F26" s="9">
        <v>7</v>
      </c>
      <c r="G26" s="1"/>
      <c r="H26" s="1"/>
      <c r="I26" s="1"/>
      <c r="J26" s="1"/>
      <c r="K26" s="1"/>
      <c r="L26" s="1"/>
      <c r="M26" s="1"/>
      <c r="N26" s="1"/>
      <c r="Q26" s="1"/>
      <c r="R26" s="2"/>
      <c r="S26" s="3"/>
      <c r="T26" s="4"/>
      <c r="U26" s="5"/>
      <c r="V26" s="1"/>
      <c r="W26" s="1"/>
    </row>
    <row r="27" spans="2:23" ht="17.399999999999999" x14ac:dyDescent="0.3">
      <c r="B27" s="1"/>
      <c r="C27" s="9">
        <v>12.03</v>
      </c>
      <c r="D27" s="9">
        <v>12.35</v>
      </c>
      <c r="E27" s="13">
        <f t="shared" si="1"/>
        <v>12.19</v>
      </c>
      <c r="F27" s="9">
        <v>9</v>
      </c>
      <c r="G27" s="1"/>
      <c r="H27" s="1"/>
      <c r="I27" s="1"/>
      <c r="J27" s="1"/>
      <c r="K27" s="1"/>
      <c r="L27" s="1"/>
      <c r="M27" s="1"/>
      <c r="N27" s="1"/>
      <c r="Q27" s="1"/>
      <c r="R27" s="2"/>
      <c r="S27" s="3"/>
      <c r="T27" s="4"/>
      <c r="U27" s="5"/>
      <c r="V27" s="1"/>
    </row>
    <row r="28" spans="2:23" ht="18" x14ac:dyDescent="0.35">
      <c r="B28" s="1"/>
      <c r="C28" s="9">
        <v>16.48</v>
      </c>
      <c r="D28" s="9">
        <v>16.53</v>
      </c>
      <c r="E28" s="13">
        <f t="shared" si="1"/>
        <v>16.505000000000003</v>
      </c>
      <c r="F28" s="9">
        <v>11</v>
      </c>
      <c r="G28" s="1"/>
      <c r="H28" s="1"/>
      <c r="I28" s="1"/>
      <c r="J28" s="1"/>
      <c r="K28" s="1"/>
      <c r="L28" s="1"/>
      <c r="M28" s="1"/>
      <c r="N28" s="1"/>
      <c r="Q28" s="1"/>
      <c r="R28" s="1"/>
      <c r="S28" s="14" t="s">
        <v>11</v>
      </c>
      <c r="T28" s="15">
        <v>18</v>
      </c>
      <c r="U28" s="16" t="s">
        <v>12</v>
      </c>
      <c r="V28" s="1"/>
    </row>
    <row r="29" spans="2:23" ht="18" x14ac:dyDescent="0.35">
      <c r="B29" s="1"/>
      <c r="C29" s="9">
        <v>22.19</v>
      </c>
      <c r="D29" s="9">
        <v>22.44</v>
      </c>
      <c r="E29" s="13">
        <f t="shared" si="1"/>
        <v>22.315000000000001</v>
      </c>
      <c r="F29" s="9">
        <v>13</v>
      </c>
      <c r="G29" s="1"/>
      <c r="H29" s="1"/>
      <c r="I29" s="1"/>
      <c r="J29" s="1"/>
      <c r="K29" s="1"/>
      <c r="L29" s="1"/>
      <c r="M29" s="1"/>
      <c r="N29" s="1"/>
      <c r="S29" s="17" t="s">
        <v>13</v>
      </c>
      <c r="T29" s="20">
        <v>11.5</v>
      </c>
      <c r="U29" s="19" t="s">
        <v>14</v>
      </c>
    </row>
    <row r="30" spans="2:23" x14ac:dyDescent="0.3">
      <c r="B30" s="1"/>
      <c r="C30" s="9">
        <v>30.43</v>
      </c>
      <c r="D30" s="9">
        <v>30.92</v>
      </c>
      <c r="E30" s="13">
        <f t="shared" si="1"/>
        <v>30.675000000000001</v>
      </c>
      <c r="F30" s="9">
        <v>15</v>
      </c>
      <c r="G30" s="1"/>
      <c r="H30" s="1"/>
      <c r="I30" s="1"/>
      <c r="J30" s="1"/>
      <c r="K30" s="1"/>
      <c r="L30" s="1"/>
      <c r="M30" s="1"/>
      <c r="N30" s="1"/>
    </row>
    <row r="31" spans="2:23" x14ac:dyDescent="0.3">
      <c r="B31" s="1"/>
      <c r="C31" s="9">
        <v>38.47</v>
      </c>
      <c r="D31" s="9">
        <v>38.35</v>
      </c>
      <c r="E31" s="13">
        <f t="shared" si="1"/>
        <v>38.409999999999997</v>
      </c>
      <c r="F31" s="9">
        <v>16</v>
      </c>
      <c r="G31" s="1"/>
      <c r="H31" s="1"/>
      <c r="I31" s="1"/>
      <c r="J31" s="1"/>
      <c r="K31" s="1"/>
      <c r="L31" s="1"/>
      <c r="M31" s="1"/>
      <c r="N31" s="1"/>
    </row>
    <row r="32" spans="2:23" x14ac:dyDescent="0.3">
      <c r="B32" s="1"/>
      <c r="C32" s="9"/>
      <c r="D32" s="9"/>
      <c r="E32" s="9"/>
      <c r="F32" s="9"/>
      <c r="G32" s="9"/>
      <c r="H32" s="1"/>
      <c r="I32" s="1"/>
      <c r="J32" s="1"/>
      <c r="K32" s="1"/>
      <c r="L32" s="1"/>
      <c r="M32" s="1"/>
      <c r="N32" s="1"/>
    </row>
    <row r="33" spans="3:7" x14ac:dyDescent="0.3">
      <c r="C33" s="6"/>
      <c r="D33" s="6"/>
      <c r="E33" s="6"/>
      <c r="F33" s="6"/>
      <c r="G33" s="6"/>
    </row>
  </sheetData>
  <mergeCells count="2">
    <mergeCell ref="T5:U5"/>
    <mergeCell ref="C1:M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Troilo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D!akov RePack</cp:lastModifiedBy>
  <cp:lastPrinted>2011-12-29T16:58:44Z</cp:lastPrinted>
  <dcterms:created xsi:type="dcterms:W3CDTF">2011-12-23T07:57:15Z</dcterms:created>
  <dcterms:modified xsi:type="dcterms:W3CDTF">2016-03-01T16:45:03Z</dcterms:modified>
</cp:coreProperties>
</file>